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N:\Marketing\02-Secteur Emballage\AA- Bulk\2- Comunication\Site Web\xxx-Modification 2017\Page Logistique\"/>
    </mc:Choice>
  </mc:AlternateContent>
  <bookViews>
    <workbookView xWindow="0" yWindow="0" windowWidth="20490" windowHeight="7500"/>
  </bookViews>
  <sheets>
    <sheet name="English" sheetId="1" r:id="rId1"/>
    <sheet name="Feuil1" sheetId="3" state="hidden" r:id="rId2"/>
  </sheets>
  <definedNames>
    <definedName name="IPLLOCATIONS">Feuil1!$A$1:$A$21</definedName>
    <definedName name="_xlnm.Print_Area" localSheetId="0">English!$A$1:$Q$59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</calcChain>
</file>

<file path=xl/sharedStrings.xml><?xml version="1.0" encoding="utf-8"?>
<sst xmlns="http://schemas.openxmlformats.org/spreadsheetml/2006/main" count="93" uniqueCount="86">
  <si>
    <t xml:space="preserve">Pick up Location </t>
  </si>
  <si>
    <t>Destination Location</t>
  </si>
  <si>
    <t>IPL PO#</t>
  </si>
  <si>
    <t>Description</t>
  </si>
  <si>
    <t>Delivery Date</t>
  </si>
  <si>
    <t>Pallets</t>
  </si>
  <si>
    <t>Dimensions</t>
  </si>
  <si>
    <t>Weight</t>
  </si>
  <si>
    <t>General Shipment Details</t>
  </si>
  <si>
    <t>Value</t>
  </si>
  <si>
    <t>47 Chemin Metivier</t>
  </si>
  <si>
    <t>QC</t>
  </si>
  <si>
    <t>St-Damien-de-Buckland</t>
  </si>
  <si>
    <t>BOL Required</t>
  </si>
  <si>
    <t xml:space="preserve">Yes </t>
  </si>
  <si>
    <t>No</t>
  </si>
  <si>
    <t>X</t>
  </si>
  <si>
    <t xml:space="preserve">if yes, please provide email: </t>
  </si>
  <si>
    <t xml:space="preserve">* Company Name: </t>
  </si>
  <si>
    <t>* Street Name &amp; Civic Address</t>
  </si>
  <si>
    <t>* City Name</t>
  </si>
  <si>
    <t>* State</t>
  </si>
  <si>
    <t>* Telephone</t>
  </si>
  <si>
    <t>* Zip/Postal Code</t>
  </si>
  <si>
    <t>* Contact Name</t>
  </si>
  <si>
    <t>* Contact Email</t>
  </si>
  <si>
    <t>* Shipping Hours</t>
  </si>
  <si>
    <t>Notes / Comments</t>
  </si>
  <si>
    <t>*** IMPORTANT BILLING INFORMATION (must be indicated on the BOL for any LTL shipments) ***</t>
  </si>
  <si>
    <t>VENDORS PICK UP REQUEST FORM</t>
  </si>
  <si>
    <t>* To request a pick up for IPL Inc, please complete the below form (all fields must be completed unless otherwise specified)</t>
  </si>
  <si>
    <t>NMFC &amp; Class
(US shipment only)</t>
  </si>
  <si>
    <t>IPL inc (St-Damien)</t>
  </si>
  <si>
    <t>IPL inc (Edmundston)</t>
  </si>
  <si>
    <t>IPL inc (Lee's Summit)</t>
  </si>
  <si>
    <t>IPL inc (Forsyth)</t>
  </si>
  <si>
    <t>Nom</t>
  </si>
  <si>
    <t>Adresse</t>
  </si>
  <si>
    <t>Ville</t>
  </si>
  <si>
    <t>Province</t>
  </si>
  <si>
    <t>Code Postal</t>
  </si>
  <si>
    <t>Téléphone</t>
  </si>
  <si>
    <t>contact</t>
  </si>
  <si>
    <t>G0R2Y0</t>
  </si>
  <si>
    <t>418-789-3651 x 277</t>
  </si>
  <si>
    <t>Marc Gagnon - Eric Paquet</t>
  </si>
  <si>
    <t>20 Rue Boyd</t>
  </si>
  <si>
    <t>Edmundston</t>
  </si>
  <si>
    <t>Lee's Summit</t>
  </si>
  <si>
    <t>Forsyth</t>
  </si>
  <si>
    <t>Taunton</t>
  </si>
  <si>
    <t>Brook Park</t>
  </si>
  <si>
    <t>NB</t>
  </si>
  <si>
    <t>E3V4H4</t>
  </si>
  <si>
    <t>401 SE Thompson Dr</t>
  </si>
  <si>
    <t>MO</t>
  </si>
  <si>
    <t>165 Industrial Park Rd</t>
  </si>
  <si>
    <t>GA</t>
  </si>
  <si>
    <t>IPL inc ( North Coast, Brook Park)</t>
  </si>
  <si>
    <t>IPL inc ( EMS, Taunton)</t>
  </si>
  <si>
    <t>IPL inc (DSW, Rancho)</t>
  </si>
  <si>
    <t>18901 Snow Road Suite A</t>
  </si>
  <si>
    <t>155 Myles Standish Boulevard</t>
  </si>
  <si>
    <t>8858 Rochester Avenue</t>
  </si>
  <si>
    <t>MA</t>
  </si>
  <si>
    <t>02780</t>
  </si>
  <si>
    <t>OH</t>
  </si>
  <si>
    <t>Rancho Cucamonga</t>
  </si>
  <si>
    <t>CA</t>
  </si>
  <si>
    <t>IPL SKU</t>
  </si>
  <si>
    <t>QTY (EA)</t>
  </si>
  <si>
    <t>Ready Date</t>
  </si>
  <si>
    <t xml:space="preserve">506-739-9559 </t>
  </si>
  <si>
    <t xml:space="preserve">(909) 483-5841 x 106 </t>
  </si>
  <si>
    <t>478-994-0702 x 510</t>
  </si>
  <si>
    <t>appts@dswdist.com</t>
  </si>
  <si>
    <t>mdupakoski@northcoastlogistics.com</t>
  </si>
  <si>
    <t>(216) 362-7159 X18</t>
  </si>
  <si>
    <t>cchiruna@emswarehousing.com</t>
  </si>
  <si>
    <t>508-238-0330</t>
  </si>
  <si>
    <t>callison@e-encore.com</t>
  </si>
  <si>
    <t>Leonard.Mitchell@ipl-plastics.com</t>
  </si>
  <si>
    <t xml:space="preserve">816 246-3183 </t>
  </si>
  <si>
    <r>
      <t xml:space="preserve">* Once completed, please email this form </t>
    </r>
    <r>
      <rPr>
        <u/>
        <sz val="13"/>
        <color theme="1"/>
        <rFont val="Calibri"/>
        <family val="2"/>
        <scheme val="minor"/>
      </rPr>
      <t>48 hrs prior ship date</t>
    </r>
    <r>
      <rPr>
        <sz val="13"/>
        <color theme="1"/>
        <rFont val="Calibri"/>
        <family val="2"/>
        <scheme val="minor"/>
      </rPr>
      <t xml:space="preserve"> to </t>
    </r>
    <r>
      <rPr>
        <b/>
        <sz val="14"/>
        <color theme="4" tint="-0.249977111117893"/>
        <rFont val="Calibri"/>
        <family val="2"/>
        <scheme val="minor"/>
      </rPr>
      <t>IPL@ROBERT.CA</t>
    </r>
  </si>
  <si>
    <t>*For any questions, please contact Genevieve Gauthier @ 1-888-438-0363 x 5238 (Monday-Friday 8:00am to 5:00pm)</t>
  </si>
  <si>
    <t>IPL Inc c/o ROBERT TRANSPORT
Account # 70417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</si>
</sst>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/mmm/yy;@"/>
    <numFmt numFmtId="165" formatCode="[$$-1009]#,##0.00;\-[$$-1009]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0" fillId="2" borderId="0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9" fontId="4" fillId="2" borderId="0" xfId="1" applyNumberFormat="1" applyFill="1" applyBorder="1" applyAlignment="1">
      <alignment horizontal="center" wrapText="1"/>
    </xf>
    <xf numFmtId="49" fontId="0" fillId="2" borderId="0" xfId="0" applyNumberForma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0" xfId="0" quotePrefix="1"/>
    <xf numFmtId="0" fontId="0" fillId="2" borderId="0" xfId="0" applyNumberForma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49" fontId="4" fillId="2" borderId="2" xfId="1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4" fillId="2" borderId="2" xfId="1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5" fillId="3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66676</xdr:rowOff>
    </xdr:from>
    <xdr:to>
      <xdr:col>3</xdr:col>
      <xdr:colOff>412750</xdr:colOff>
      <xdr:row>7</xdr:row>
      <xdr:rowOff>127989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304801"/>
          <a:ext cx="3117850" cy="1410688"/>
        </a:xfrm>
        <a:prstGeom prst="rect">
          <a:avLst/>
        </a:prstGeom>
      </xdr:spPr>
    </xdr:pic>
    <xdr:clientData/>
  </xdr:twoCellAnchor>
  <xdr:twoCellAnchor>
    <xdr:from>
      <xdr:col>15</xdr:col>
      <xdr:colOff>342900</xdr:colOff>
      <xdr:row>1</xdr:row>
      <xdr:rowOff>9525</xdr:rowOff>
    </xdr:from>
    <xdr:to>
      <xdr:col>16</xdr:col>
      <xdr:colOff>466725</xdr:colOff>
      <xdr:row>3</xdr:row>
      <xdr:rowOff>38100</xdr:rowOff>
    </xdr:to>
    <xdr:pic>
      <xdr:nvPicPr>
        <xdr:cNvPr id="5" name="Picture 1" descr="http://www.robert.ca/signatures/robert/images/logo2.jpg">
          <a:extLst>
            <a:ext uri="{FF2B5EF4-FFF2-40B4-BE49-F238E27FC236}">
              <a16:creationId xmlns:a16="http://schemas.microsoft.com/office/drawing/2014/main" id="{7FC8DCF4-6672-41E8-BEB0-9CF54EEF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3950" y="247650"/>
          <a:ext cx="12001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zoomScale="85" zoomScaleNormal="85" workbookViewId="0">
      <selection activeCell="A57" sqref="A57:Q59"/>
    </sheetView>
  </sheetViews>
  <sheetFormatPr baseColWidth="10" defaultColWidth="9.140625" defaultRowHeight="15" x14ac:dyDescent="0.25"/>
  <cols>
    <col min="1" max="1" width="9.140625" style="5"/>
    <col min="2" max="2" width="16.140625" style="1" customWidth="1"/>
    <col min="3" max="3" width="21.28515625" style="1" bestFit="1" customWidth="1"/>
    <col min="4" max="17" width="16.140625" style="1" customWidth="1"/>
    <col min="18" max="16384" width="9.140625" style="1"/>
  </cols>
  <sheetData>
    <row r="1" spans="1:23" ht="18.75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3" ht="21" x14ac:dyDescent="0.35">
      <c r="A2" s="13"/>
      <c r="B2" s="14"/>
      <c r="C2" s="14"/>
      <c r="D2" s="14"/>
      <c r="E2" s="38" t="s">
        <v>29</v>
      </c>
      <c r="F2" s="64"/>
      <c r="G2" s="64"/>
      <c r="H2" s="64"/>
      <c r="I2" s="64"/>
      <c r="J2" s="64"/>
      <c r="K2" s="64"/>
      <c r="L2" s="64"/>
      <c r="M2" s="64"/>
      <c r="N2" s="14"/>
      <c r="O2" s="14"/>
      <c r="P2" s="14"/>
      <c r="Q2" s="14"/>
    </row>
    <row r="3" spans="1:23" ht="15.75" x14ac:dyDescent="0.25">
      <c r="A3" s="2"/>
    </row>
    <row r="4" spans="1:23" ht="15.75" x14ac:dyDescent="0.25">
      <c r="A4" s="2"/>
    </row>
    <row r="5" spans="1:23" ht="15.75" x14ac:dyDescent="0.25">
      <c r="A5" s="2"/>
    </row>
    <row r="6" spans="1:23" ht="17.25" x14ac:dyDescent="0.3">
      <c r="A6" s="41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18.75" x14ac:dyDescent="0.3">
      <c r="A7" s="41" t="s">
        <v>83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ht="17.25" x14ac:dyDescent="0.3">
      <c r="A8" s="41" t="s">
        <v>84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10" spans="1:23" ht="5.25" customHeight="1" x14ac:dyDescent="0.25"/>
    <row r="11" spans="1:23" ht="15.75" x14ac:dyDescent="0.25">
      <c r="A11" s="4" t="s">
        <v>0</v>
      </c>
    </row>
    <row r="12" spans="1:23" x14ac:dyDescent="0.25">
      <c r="A12" s="5" t="s">
        <v>18</v>
      </c>
      <c r="D12" s="3"/>
      <c r="E12" s="65"/>
      <c r="F12" s="66"/>
      <c r="G12" s="66"/>
      <c r="H12" s="66"/>
      <c r="I12" s="66"/>
      <c r="J12" s="67"/>
      <c r="K12" s="9"/>
      <c r="L12" s="9"/>
    </row>
    <row r="13" spans="1:23" x14ac:dyDescent="0.25">
      <c r="A13" s="5" t="s">
        <v>19</v>
      </c>
      <c r="E13" s="65"/>
      <c r="F13" s="66"/>
      <c r="G13" s="66"/>
      <c r="H13" s="66"/>
      <c r="I13" s="66"/>
      <c r="J13" s="67"/>
      <c r="K13" s="9"/>
      <c r="L13" s="9"/>
    </row>
    <row r="14" spans="1:23" x14ac:dyDescent="0.25">
      <c r="A14" s="5" t="s">
        <v>20</v>
      </c>
      <c r="E14" s="57"/>
      <c r="F14" s="58"/>
      <c r="G14" s="58"/>
      <c r="H14" s="58"/>
      <c r="I14" s="58"/>
      <c r="J14" s="59"/>
      <c r="K14" s="9"/>
      <c r="L14" s="9"/>
    </row>
    <row r="15" spans="1:23" x14ac:dyDescent="0.25">
      <c r="A15" s="5" t="s">
        <v>21</v>
      </c>
      <c r="E15" s="57"/>
      <c r="F15" s="68"/>
      <c r="G15" s="61"/>
      <c r="H15" s="9"/>
      <c r="I15" s="10"/>
      <c r="J15" s="10"/>
      <c r="K15" s="10"/>
      <c r="L15" s="10"/>
    </row>
    <row r="16" spans="1:23" x14ac:dyDescent="0.25">
      <c r="A16" s="5" t="s">
        <v>23</v>
      </c>
      <c r="E16" s="65"/>
      <c r="F16" s="66"/>
      <c r="G16" s="67"/>
      <c r="H16" s="9"/>
      <c r="I16" s="10"/>
      <c r="J16" s="10"/>
      <c r="K16" s="10"/>
      <c r="L16" s="10"/>
    </row>
    <row r="17" spans="1:17" x14ac:dyDescent="0.25">
      <c r="A17" s="5" t="s">
        <v>22</v>
      </c>
      <c r="E17" s="57"/>
      <c r="F17" s="58"/>
      <c r="G17" s="58"/>
      <c r="H17" s="61"/>
      <c r="I17" s="10"/>
      <c r="J17" s="10"/>
      <c r="K17" s="10"/>
      <c r="L17" s="10"/>
    </row>
    <row r="18" spans="1:17" x14ac:dyDescent="0.25">
      <c r="A18" s="5" t="s">
        <v>24</v>
      </c>
      <c r="E18" s="57"/>
      <c r="F18" s="58"/>
      <c r="G18" s="58"/>
      <c r="H18" s="61"/>
      <c r="I18" s="9"/>
      <c r="J18" s="9"/>
      <c r="K18" s="10"/>
      <c r="L18" s="10"/>
    </row>
    <row r="19" spans="1:17" x14ac:dyDescent="0.25">
      <c r="A19" s="5" t="s">
        <v>25</v>
      </c>
      <c r="E19" s="60"/>
      <c r="F19" s="58"/>
      <c r="G19" s="58"/>
      <c r="H19" s="61"/>
      <c r="I19" s="7"/>
      <c r="J19" s="7"/>
      <c r="K19" s="5"/>
      <c r="L19" s="5"/>
    </row>
    <row r="20" spans="1:17" x14ac:dyDescent="0.25">
      <c r="A20" s="5" t="s">
        <v>26</v>
      </c>
      <c r="E20" s="57"/>
      <c r="F20" s="58"/>
      <c r="G20" s="58"/>
      <c r="H20" s="59"/>
      <c r="I20" s="7"/>
      <c r="J20" s="7"/>
      <c r="K20" s="5"/>
      <c r="L20" s="5"/>
    </row>
    <row r="22" spans="1:17" ht="15.75" x14ac:dyDescent="0.25">
      <c r="A22" s="4" t="s">
        <v>1</v>
      </c>
    </row>
    <row r="23" spans="1:17" x14ac:dyDescent="0.25">
      <c r="A23" s="5" t="s">
        <v>18</v>
      </c>
      <c r="D23" s="3"/>
      <c r="E23" s="65"/>
      <c r="F23" s="66"/>
      <c r="G23" s="66"/>
      <c r="H23" s="66"/>
      <c r="I23" s="66"/>
      <c r="J23" s="67"/>
      <c r="K23" s="9"/>
      <c r="L23" s="9"/>
    </row>
    <row r="24" spans="1:17" x14ac:dyDescent="0.25">
      <c r="A24" s="5" t="s">
        <v>19</v>
      </c>
      <c r="E24" s="51" t="str">
        <f>IFERROR(VLOOKUP(English!E23,Feuil1!A:B,2,FALSE),"")</f>
        <v/>
      </c>
      <c r="F24" s="52"/>
      <c r="G24" s="52"/>
      <c r="H24" s="52"/>
      <c r="I24" s="52"/>
      <c r="J24" s="53"/>
      <c r="K24" s="9"/>
      <c r="L24" s="9"/>
    </row>
    <row r="25" spans="1:17" x14ac:dyDescent="0.25">
      <c r="A25" s="5" t="s">
        <v>20</v>
      </c>
      <c r="E25" s="48" t="str">
        <f>IFERROR(VLOOKUP(E23,Feuil1!A:C,3,FALSE),"")</f>
        <v/>
      </c>
      <c r="F25" s="49"/>
      <c r="G25" s="49"/>
      <c r="H25" s="49"/>
      <c r="I25" s="49"/>
      <c r="J25" s="50"/>
      <c r="K25" s="9"/>
      <c r="L25" s="9"/>
    </row>
    <row r="26" spans="1:17" x14ac:dyDescent="0.25">
      <c r="A26" s="5" t="s">
        <v>21</v>
      </c>
      <c r="E26" s="48" t="str">
        <f>IFERROR(VLOOKUP(E23,Feuil1!A:D,4,FALSE),"")</f>
        <v/>
      </c>
      <c r="F26" s="49"/>
      <c r="G26" s="50"/>
      <c r="H26" s="30"/>
      <c r="I26" s="31"/>
      <c r="J26" s="31"/>
      <c r="K26" s="10"/>
      <c r="L26" s="10"/>
    </row>
    <row r="27" spans="1:17" x14ac:dyDescent="0.25">
      <c r="A27" s="5" t="s">
        <v>23</v>
      </c>
      <c r="E27" s="51" t="str">
        <f>IFERROR(VLOOKUP(E23,Feuil1!A:E,5,FALSE),"")</f>
        <v/>
      </c>
      <c r="F27" s="52"/>
      <c r="G27" s="53"/>
      <c r="H27" s="30"/>
      <c r="I27" s="31"/>
      <c r="J27" s="31"/>
      <c r="K27" s="10"/>
      <c r="L27" s="10"/>
    </row>
    <row r="28" spans="1:17" x14ac:dyDescent="0.25">
      <c r="A28" s="5" t="s">
        <v>22</v>
      </c>
      <c r="E28" s="48" t="str">
        <f>IFERROR(VLOOKUP(E23,Feuil1!A:F,6,FALSE),"")</f>
        <v/>
      </c>
      <c r="F28" s="49"/>
      <c r="G28" s="49"/>
      <c r="H28" s="50"/>
      <c r="I28" s="31"/>
      <c r="J28" s="31"/>
      <c r="K28" s="10"/>
      <c r="L28" s="10"/>
    </row>
    <row r="29" spans="1:17" x14ac:dyDescent="0.25">
      <c r="A29" s="5" t="s">
        <v>24</v>
      </c>
      <c r="E29" s="48" t="str">
        <f>IFERROR(VLOOKUP(E23,Feuil1!A:G,7,FALSE),"")</f>
        <v/>
      </c>
      <c r="F29" s="49"/>
      <c r="G29" s="49"/>
      <c r="H29" s="50"/>
      <c r="I29" s="30"/>
      <c r="J29" s="30"/>
      <c r="K29" s="10"/>
      <c r="L29" s="10"/>
    </row>
    <row r="31" spans="1:17" ht="16.5" thickBot="1" x14ac:dyDescent="0.3">
      <c r="A31" s="4" t="s">
        <v>8</v>
      </c>
    </row>
    <row r="32" spans="1:17" s="8" customFormat="1" ht="30.75" customHeight="1" thickBot="1" x14ac:dyDescent="0.3">
      <c r="A32" s="42" t="s">
        <v>2</v>
      </c>
      <c r="B32" s="43"/>
      <c r="C32" s="36" t="s">
        <v>69</v>
      </c>
      <c r="D32" s="43" t="s">
        <v>3</v>
      </c>
      <c r="E32" s="43"/>
      <c r="F32" s="36" t="s">
        <v>70</v>
      </c>
      <c r="G32" s="43" t="s">
        <v>71</v>
      </c>
      <c r="H32" s="43"/>
      <c r="I32" s="43" t="s">
        <v>4</v>
      </c>
      <c r="J32" s="43"/>
      <c r="K32" s="36" t="s">
        <v>5</v>
      </c>
      <c r="L32" s="43" t="s">
        <v>6</v>
      </c>
      <c r="M32" s="43"/>
      <c r="N32" s="36" t="s">
        <v>7</v>
      </c>
      <c r="O32" s="62" t="s">
        <v>31</v>
      </c>
      <c r="P32" s="63"/>
      <c r="Q32" s="37" t="s">
        <v>9</v>
      </c>
    </row>
    <row r="33" spans="1:17" ht="1.5" customHeight="1" x14ac:dyDescent="0.25"/>
    <row r="34" spans="1:17" s="6" customFormat="1" x14ac:dyDescent="0.25">
      <c r="A34" s="44"/>
      <c r="B34" s="45"/>
      <c r="C34" s="33"/>
      <c r="D34" s="44"/>
      <c r="E34" s="45"/>
      <c r="F34" s="32"/>
      <c r="G34" s="46"/>
      <c r="H34" s="47"/>
      <c r="I34" s="46"/>
      <c r="J34" s="47"/>
      <c r="K34" s="21"/>
      <c r="L34" s="44"/>
      <c r="M34" s="45"/>
      <c r="N34" s="34"/>
      <c r="O34" s="44"/>
      <c r="P34" s="45"/>
      <c r="Q34" s="35"/>
    </row>
    <row r="35" spans="1:17" s="6" customFormat="1" x14ac:dyDescent="0.25">
      <c r="A35" s="44"/>
      <c r="B35" s="45"/>
      <c r="C35" s="33"/>
      <c r="D35" s="44"/>
      <c r="E35" s="45"/>
      <c r="F35" s="32"/>
      <c r="G35" s="46"/>
      <c r="H35" s="47"/>
      <c r="I35" s="46"/>
      <c r="J35" s="47"/>
      <c r="K35" s="21"/>
      <c r="L35" s="44"/>
      <c r="M35" s="45"/>
      <c r="N35" s="34"/>
      <c r="O35" s="44"/>
      <c r="P35" s="45"/>
      <c r="Q35" s="35"/>
    </row>
    <row r="36" spans="1:17" s="6" customFormat="1" x14ac:dyDescent="0.25">
      <c r="A36" s="22"/>
      <c r="B36" s="23"/>
      <c r="C36" s="33"/>
      <c r="D36" s="22"/>
      <c r="E36" s="23"/>
      <c r="F36" s="32"/>
      <c r="G36" s="24"/>
      <c r="H36" s="25"/>
      <c r="I36" s="24"/>
      <c r="J36" s="25"/>
      <c r="K36" s="21"/>
      <c r="L36" s="22"/>
      <c r="M36" s="23"/>
      <c r="N36" s="34"/>
      <c r="O36" s="22"/>
      <c r="P36" s="23"/>
      <c r="Q36" s="35"/>
    </row>
    <row r="37" spans="1:17" s="6" customFormat="1" x14ac:dyDescent="0.25">
      <c r="A37" s="22"/>
      <c r="B37" s="23"/>
      <c r="C37" s="33"/>
      <c r="D37" s="22"/>
      <c r="E37" s="23"/>
      <c r="F37" s="32"/>
      <c r="G37" s="24"/>
      <c r="H37" s="25"/>
      <c r="I37" s="24"/>
      <c r="J37" s="25"/>
      <c r="K37" s="21"/>
      <c r="L37" s="22"/>
      <c r="M37" s="23"/>
      <c r="N37" s="34"/>
      <c r="O37" s="22"/>
      <c r="P37" s="23"/>
      <c r="Q37" s="35"/>
    </row>
    <row r="38" spans="1:17" s="6" customFormat="1" x14ac:dyDescent="0.25">
      <c r="A38" s="22"/>
      <c r="B38" s="23"/>
      <c r="C38" s="33"/>
      <c r="D38" s="22"/>
      <c r="E38" s="23"/>
      <c r="F38" s="32"/>
      <c r="G38" s="24"/>
      <c r="H38" s="25"/>
      <c r="I38" s="24"/>
      <c r="J38" s="25"/>
      <c r="K38" s="21"/>
      <c r="L38" s="22"/>
      <c r="M38" s="23"/>
      <c r="N38" s="34"/>
      <c r="O38" s="22"/>
      <c r="P38" s="23"/>
      <c r="Q38" s="35"/>
    </row>
    <row r="39" spans="1:17" s="6" customFormat="1" x14ac:dyDescent="0.25">
      <c r="A39" s="22"/>
      <c r="B39" s="23"/>
      <c r="C39" s="33"/>
      <c r="D39" s="22"/>
      <c r="E39" s="23"/>
      <c r="F39" s="32"/>
      <c r="G39" s="24"/>
      <c r="H39" s="25"/>
      <c r="I39" s="24"/>
      <c r="J39" s="25"/>
      <c r="K39" s="21"/>
      <c r="L39" s="22"/>
      <c r="M39" s="23"/>
      <c r="N39" s="34"/>
      <c r="O39" s="22"/>
      <c r="P39" s="23"/>
      <c r="Q39" s="35"/>
    </row>
    <row r="40" spans="1:17" s="6" customFormat="1" x14ac:dyDescent="0.25">
      <c r="A40" s="22"/>
      <c r="B40" s="23"/>
      <c r="C40" s="33"/>
      <c r="D40" s="22"/>
      <c r="E40" s="23"/>
      <c r="F40" s="32"/>
      <c r="G40" s="24"/>
      <c r="H40" s="25"/>
      <c r="I40" s="24"/>
      <c r="J40" s="25"/>
      <c r="K40" s="21"/>
      <c r="L40" s="22"/>
      <c r="M40" s="23"/>
      <c r="N40" s="34"/>
      <c r="O40" s="22"/>
      <c r="P40" s="23"/>
      <c r="Q40" s="35"/>
    </row>
    <row r="41" spans="1:17" s="6" customFormat="1" x14ac:dyDescent="0.25">
      <c r="A41" s="22"/>
      <c r="B41" s="23"/>
      <c r="C41" s="33"/>
      <c r="D41" s="22"/>
      <c r="E41" s="23"/>
      <c r="F41" s="32"/>
      <c r="G41" s="24"/>
      <c r="H41" s="25"/>
      <c r="I41" s="24"/>
      <c r="J41" s="25"/>
      <c r="K41" s="21"/>
      <c r="L41" s="22"/>
      <c r="M41" s="23"/>
      <c r="N41" s="34"/>
      <c r="O41" s="22"/>
      <c r="P41" s="23"/>
      <c r="Q41" s="35"/>
    </row>
    <row r="42" spans="1:17" s="6" customFormat="1" x14ac:dyDescent="0.25">
      <c r="A42" s="44"/>
      <c r="B42" s="45"/>
      <c r="C42" s="33"/>
      <c r="D42" s="44"/>
      <c r="E42" s="45"/>
      <c r="F42" s="32"/>
      <c r="G42" s="46"/>
      <c r="H42" s="47"/>
      <c r="I42" s="46"/>
      <c r="J42" s="47"/>
      <c r="K42" s="21"/>
      <c r="L42" s="44"/>
      <c r="M42" s="45"/>
      <c r="N42" s="34"/>
      <c r="O42" s="44"/>
      <c r="P42" s="45"/>
      <c r="Q42" s="35"/>
    </row>
    <row r="43" spans="1:17" s="6" customFormat="1" x14ac:dyDescent="0.25">
      <c r="A43" s="44"/>
      <c r="B43" s="45"/>
      <c r="C43" s="33"/>
      <c r="D43" s="44"/>
      <c r="E43" s="45"/>
      <c r="F43" s="32"/>
      <c r="G43" s="46"/>
      <c r="H43" s="47"/>
      <c r="I43" s="46"/>
      <c r="J43" s="47"/>
      <c r="K43" s="21"/>
      <c r="L43" s="44"/>
      <c r="M43" s="45"/>
      <c r="N43" s="34"/>
      <c r="O43" s="44"/>
      <c r="P43" s="45"/>
      <c r="Q43" s="35"/>
    </row>
    <row r="44" spans="1:17" s="6" customFormat="1" x14ac:dyDescent="0.25">
      <c r="A44" s="44"/>
      <c r="B44" s="45"/>
      <c r="C44" s="33"/>
      <c r="D44" s="44"/>
      <c r="E44" s="45"/>
      <c r="F44" s="32"/>
      <c r="G44" s="46"/>
      <c r="H44" s="47"/>
      <c r="I44" s="46"/>
      <c r="J44" s="47"/>
      <c r="K44" s="21"/>
      <c r="L44" s="44"/>
      <c r="M44" s="45"/>
      <c r="N44" s="34"/>
      <c r="O44" s="44"/>
      <c r="P44" s="45"/>
      <c r="Q44" s="35"/>
    </row>
    <row r="45" spans="1:17" x14ac:dyDescent="0.25">
      <c r="A45" s="44"/>
      <c r="B45" s="45"/>
      <c r="C45" s="33"/>
      <c r="D45" s="44"/>
      <c r="E45" s="45"/>
      <c r="F45" s="32"/>
      <c r="G45" s="46"/>
      <c r="H45" s="47"/>
      <c r="I45" s="46"/>
      <c r="J45" s="47"/>
      <c r="K45" s="21"/>
      <c r="L45" s="44"/>
      <c r="M45" s="45"/>
      <c r="N45" s="34"/>
      <c r="O45" s="44"/>
      <c r="P45" s="45"/>
      <c r="Q45" s="35"/>
    </row>
    <row r="47" spans="1:17" ht="15.75" x14ac:dyDescent="0.25">
      <c r="A47" s="4" t="s">
        <v>13</v>
      </c>
      <c r="D47" s="12" t="s">
        <v>14</v>
      </c>
      <c r="E47" s="20" t="s">
        <v>16</v>
      </c>
      <c r="G47" s="12" t="s">
        <v>15</v>
      </c>
      <c r="H47" s="20"/>
      <c r="J47" s="11" t="s">
        <v>17</v>
      </c>
      <c r="M47" s="54"/>
      <c r="N47" s="55"/>
      <c r="O47" s="55"/>
      <c r="P47" s="56"/>
    </row>
    <row r="48" spans="1:17" ht="15.75" x14ac:dyDescent="0.25">
      <c r="A48" s="4"/>
      <c r="D48" s="12"/>
      <c r="E48" s="15"/>
      <c r="G48" s="12"/>
      <c r="H48" s="15"/>
      <c r="J48" s="11"/>
      <c r="M48" s="17"/>
      <c r="N48" s="18"/>
      <c r="O48" s="18"/>
      <c r="P48" s="18"/>
    </row>
    <row r="49" spans="1:17" x14ac:dyDescent="0.25">
      <c r="A49" s="11"/>
      <c r="D49" s="12"/>
      <c r="E49" s="3"/>
      <c r="G49" s="12"/>
      <c r="H49" s="3"/>
      <c r="J49" s="11"/>
      <c r="M49" s="17"/>
      <c r="N49" s="18"/>
      <c r="O49" s="18"/>
      <c r="P49" s="18"/>
    </row>
    <row r="50" spans="1:17" ht="15.75" x14ac:dyDescent="0.25">
      <c r="A50" s="4" t="s">
        <v>27</v>
      </c>
      <c r="C50" s="27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8"/>
    </row>
    <row r="51" spans="1:17" x14ac:dyDescent="0.25">
      <c r="A51" s="11"/>
      <c r="C51" s="27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8"/>
    </row>
    <row r="52" spans="1:17" x14ac:dyDescent="0.25">
      <c r="A52" s="11"/>
      <c r="C52" s="27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8"/>
    </row>
    <row r="53" spans="1:17" x14ac:dyDescent="0.25">
      <c r="A53" s="11"/>
      <c r="D53" s="1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7" x14ac:dyDescent="0.25">
      <c r="A54" s="11"/>
      <c r="D54" s="1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6" spans="1:17" s="16" customFormat="1" ht="21" x14ac:dyDescent="0.35">
      <c r="A56" s="38" t="s">
        <v>28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ht="18.75" customHeight="1" x14ac:dyDescent="0.25">
      <c r="A57" s="39" t="s">
        <v>85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18.75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18.7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</sheetData>
  <sheetProtection selectLockedCells="1"/>
  <mergeCells count="65">
    <mergeCell ref="E17:H17"/>
    <mergeCell ref="E18:H18"/>
    <mergeCell ref="E23:J23"/>
    <mergeCell ref="E24:J24"/>
    <mergeCell ref="E2:M2"/>
    <mergeCell ref="E12:J12"/>
    <mergeCell ref="E13:J13"/>
    <mergeCell ref="E15:G15"/>
    <mergeCell ref="E16:G16"/>
    <mergeCell ref="E14:J14"/>
    <mergeCell ref="A45:B45"/>
    <mergeCell ref="D45:E45"/>
    <mergeCell ref="G45:H45"/>
    <mergeCell ref="I45:J45"/>
    <mergeCell ref="L45:M45"/>
    <mergeCell ref="E26:G26"/>
    <mergeCell ref="E27:G27"/>
    <mergeCell ref="M47:P47"/>
    <mergeCell ref="E20:H20"/>
    <mergeCell ref="E19:H19"/>
    <mergeCell ref="O45:P45"/>
    <mergeCell ref="O32:P32"/>
    <mergeCell ref="O34:P34"/>
    <mergeCell ref="E29:H29"/>
    <mergeCell ref="E28:H28"/>
    <mergeCell ref="E25:J25"/>
    <mergeCell ref="L32:M32"/>
    <mergeCell ref="L34:M34"/>
    <mergeCell ref="L35:M35"/>
    <mergeCell ref="L42:M42"/>
    <mergeCell ref="L43:M43"/>
    <mergeCell ref="I44:J44"/>
    <mergeCell ref="O35:P35"/>
    <mergeCell ref="O42:P42"/>
    <mergeCell ref="O43:P43"/>
    <mergeCell ref="O44:P44"/>
    <mergeCell ref="L44:M44"/>
    <mergeCell ref="I32:J32"/>
    <mergeCell ref="I34:J34"/>
    <mergeCell ref="I35:J35"/>
    <mergeCell ref="I42:J42"/>
    <mergeCell ref="I43:J43"/>
    <mergeCell ref="D42:E42"/>
    <mergeCell ref="D43:E43"/>
    <mergeCell ref="D44:E44"/>
    <mergeCell ref="G35:H35"/>
    <mergeCell ref="G42:H42"/>
    <mergeCell ref="G43:H43"/>
    <mergeCell ref="G44:H44"/>
    <mergeCell ref="A56:Q56"/>
    <mergeCell ref="A57:Q59"/>
    <mergeCell ref="A6:W6"/>
    <mergeCell ref="A7:W7"/>
    <mergeCell ref="A8:W8"/>
    <mergeCell ref="A32:B32"/>
    <mergeCell ref="A34:B34"/>
    <mergeCell ref="D32:E32"/>
    <mergeCell ref="G32:H32"/>
    <mergeCell ref="G34:H34"/>
    <mergeCell ref="A35:B35"/>
    <mergeCell ref="A42:B42"/>
    <mergeCell ref="A43:B43"/>
    <mergeCell ref="A44:B44"/>
    <mergeCell ref="D34:E34"/>
    <mergeCell ref="D35:E35"/>
  </mergeCells>
  <dataValidations count="4">
    <dataValidation type="whole" allowBlank="1" showInputMessage="1" showErrorMessage="1" sqref="F34:F45">
      <formula1>1</formula1>
      <formula2>9999999999</formula2>
    </dataValidation>
    <dataValidation type="textLength" operator="lessThanOrEqual" allowBlank="1" showInputMessage="1" showErrorMessage="1" sqref="C34:C45">
      <formula1>20</formula1>
    </dataValidation>
    <dataValidation type="date" operator="lessThanOrEqual" allowBlank="1" showInputMessage="1" showErrorMessage="1" sqref="G34:J45">
      <formula1>72870</formula1>
    </dataValidation>
    <dataValidation type="whole" operator="lessThanOrEqual" allowBlank="1" showInputMessage="1" showErrorMessage="1" sqref="K34:K45">
      <formula1>99</formula1>
    </dataValidation>
  </dataValidations>
  <printOptions horizontalCentered="1" verticalCentered="1"/>
  <pageMargins left="0.25" right="0.25" top="0.75" bottom="0.75" header="0.3" footer="0.3"/>
  <pageSetup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Feuil1!$A$2:$A$21</xm:f>
          </x14:formula1>
          <xm:sqref>E23:J23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1" sqref="D11"/>
    </sheetView>
  </sheetViews>
  <sheetFormatPr baseColWidth="10" defaultRowHeight="15" x14ac:dyDescent="0.25"/>
  <cols>
    <col min="1" max="1" width="30.140625" bestFit="1" customWidth="1"/>
    <col min="2" max="2" width="27.5703125" bestFit="1" customWidth="1"/>
    <col min="3" max="3" width="22.28515625" bestFit="1" customWidth="1"/>
    <col min="4" max="4" width="8.7109375" bestFit="1" customWidth="1"/>
    <col min="6" max="6" width="24.85546875" customWidth="1"/>
    <col min="7" max="7" width="35" bestFit="1" customWidth="1"/>
  </cols>
  <sheetData>
    <row r="1" spans="1:7" x14ac:dyDescent="0.2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</row>
    <row r="2" spans="1:7" x14ac:dyDescent="0.25">
      <c r="A2" t="s">
        <v>32</v>
      </c>
      <c r="B2" t="s">
        <v>10</v>
      </c>
      <c r="C2" t="s">
        <v>12</v>
      </c>
      <c r="D2" t="s">
        <v>11</v>
      </c>
      <c r="E2" t="s">
        <v>43</v>
      </c>
      <c r="F2" t="s">
        <v>44</v>
      </c>
      <c r="G2" t="s">
        <v>45</v>
      </c>
    </row>
    <row r="3" spans="1:7" x14ac:dyDescent="0.25">
      <c r="A3" t="s">
        <v>33</v>
      </c>
      <c r="B3" t="s">
        <v>46</v>
      </c>
      <c r="C3" t="s">
        <v>47</v>
      </c>
      <c r="D3" t="s">
        <v>52</v>
      </c>
      <c r="E3" t="s">
        <v>53</v>
      </c>
      <c r="F3" t="s">
        <v>72</v>
      </c>
    </row>
    <row r="4" spans="1:7" x14ac:dyDescent="0.25">
      <c r="A4" t="s">
        <v>34</v>
      </c>
      <c r="B4" t="s">
        <v>54</v>
      </c>
      <c r="C4" t="s">
        <v>48</v>
      </c>
      <c r="D4" t="s">
        <v>55</v>
      </c>
      <c r="E4">
        <v>64082</v>
      </c>
      <c r="F4" t="s">
        <v>82</v>
      </c>
      <c r="G4" t="s">
        <v>81</v>
      </c>
    </row>
    <row r="5" spans="1:7" x14ac:dyDescent="0.25">
      <c r="A5" t="s">
        <v>35</v>
      </c>
      <c r="B5" t="s">
        <v>56</v>
      </c>
      <c r="C5" t="s">
        <v>49</v>
      </c>
      <c r="D5" t="s">
        <v>57</v>
      </c>
      <c r="E5">
        <v>31026</v>
      </c>
      <c r="F5" t="s">
        <v>74</v>
      </c>
      <c r="G5" t="s">
        <v>80</v>
      </c>
    </row>
    <row r="6" spans="1:7" x14ac:dyDescent="0.25">
      <c r="A6" t="s">
        <v>59</v>
      </c>
      <c r="B6" t="s">
        <v>62</v>
      </c>
      <c r="C6" t="s">
        <v>50</v>
      </c>
      <c r="D6" t="s">
        <v>64</v>
      </c>
      <c r="E6" s="29" t="s">
        <v>65</v>
      </c>
      <c r="F6" t="s">
        <v>79</v>
      </c>
      <c r="G6" t="s">
        <v>78</v>
      </c>
    </row>
    <row r="7" spans="1:7" x14ac:dyDescent="0.25">
      <c r="A7" t="s">
        <v>58</v>
      </c>
      <c r="B7" t="s">
        <v>61</v>
      </c>
      <c r="C7" t="s">
        <v>51</v>
      </c>
      <c r="D7" t="s">
        <v>66</v>
      </c>
      <c r="E7">
        <v>44142</v>
      </c>
      <c r="F7" t="s">
        <v>77</v>
      </c>
      <c r="G7" t="s">
        <v>76</v>
      </c>
    </row>
    <row r="8" spans="1:7" x14ac:dyDescent="0.25">
      <c r="A8" t="s">
        <v>60</v>
      </c>
      <c r="B8" t="s">
        <v>63</v>
      </c>
      <c r="C8" t="s">
        <v>67</v>
      </c>
      <c r="D8" t="s">
        <v>68</v>
      </c>
      <c r="E8">
        <v>91730</v>
      </c>
      <c r="F8" t="s">
        <v>73</v>
      </c>
      <c r="G8" t="s">
        <v>75</v>
      </c>
    </row>
  </sheetData>
  <sheetProtection algorithmName="SHA-512" hashValue="bQB6xXDIDxiU/p7EnkMAJAeTnDwr4TJ1fANgYsiZDvOd7SIFND3aplmZ2k6i/1xKiUcrRX0/g0v7Djr06QBWkw==" saltValue="qyZxw7jukDCn+s058D1JPA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English</vt:lpstr>
      <vt:lpstr>Feuil1</vt:lpstr>
      <vt:lpstr>IPLLOCATIONS</vt:lpstr>
      <vt:lpstr>English!Zone_d_impression</vt:lpstr>
    </vt:vector>
  </TitlesOfParts>
  <Company>C.H. Robinson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 Marechal</dc:creator>
  <cp:lastModifiedBy>Daniel James-Vigeant</cp:lastModifiedBy>
  <cp:lastPrinted>2017-07-19T15:53:47Z</cp:lastPrinted>
  <dcterms:created xsi:type="dcterms:W3CDTF">2016-11-21T19:01:04Z</dcterms:created>
  <dcterms:modified xsi:type="dcterms:W3CDTF">2017-07-25T17:20:45Z</dcterms:modified>
</cp:coreProperties>
</file>